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\Desktop\"/>
    </mc:Choice>
  </mc:AlternateContent>
  <xr:revisionPtr revIDLastSave="0" documentId="13_ncr:1_{C0AF97AE-3A23-4DDE-BC4A-53ED56D40002}" xr6:coauthVersionLast="47" xr6:coauthVersionMax="47" xr10:uidLastSave="{00000000-0000-0000-0000-000000000000}"/>
  <bookViews>
    <workbookView xWindow="-108" yWindow="-108" windowWidth="23256" windowHeight="12456" tabRatio="592" xr2:uid="{00000000-000D-0000-FFFF-FFFF00000000}"/>
  </bookViews>
  <sheets>
    <sheet name="Program" sheetId="2" r:id="rId1"/>
    <sheet name="Sayf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2" l="1"/>
  <c r="AB6" i="2"/>
  <c r="AB7" i="2"/>
  <c r="AB8" i="2"/>
  <c r="AB9" i="2"/>
  <c r="AB11" i="2"/>
  <c r="AB12" i="2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" i="2"/>
</calcChain>
</file>

<file path=xl/sharedStrings.xml><?xml version="1.0" encoding="utf-8"?>
<sst xmlns="http://schemas.openxmlformats.org/spreadsheetml/2006/main" count="390" uniqueCount="205">
  <si>
    <t>Havacılık Yönetimi -1</t>
  </si>
  <si>
    <t>Havacılık Yönetimi -2</t>
  </si>
  <si>
    <t>Havacılık Yönetimi -3</t>
  </si>
  <si>
    <t>Havacılık Yönetimi -4</t>
  </si>
  <si>
    <t>İktisat -1</t>
  </si>
  <si>
    <t>İktisat -2</t>
  </si>
  <si>
    <t>İktisat -3</t>
  </si>
  <si>
    <t>İktisat -4</t>
  </si>
  <si>
    <t>İşletme -1</t>
  </si>
  <si>
    <t>İşletme -2</t>
  </si>
  <si>
    <t>İşletme -3</t>
  </si>
  <si>
    <t>İşletme -4</t>
  </si>
  <si>
    <t>SB ve Kamu Yön.1</t>
  </si>
  <si>
    <t>SB ve Kamu Yön.2</t>
  </si>
  <si>
    <t>SB ve Kamu Yön.3</t>
  </si>
  <si>
    <t>SB ve Kamu Yön.4</t>
  </si>
  <si>
    <t>Lojistik -1</t>
  </si>
  <si>
    <t>Lojistik -2</t>
  </si>
  <si>
    <t>Lojistik -3</t>
  </si>
  <si>
    <t>Lojistik -4</t>
  </si>
  <si>
    <t>Sağlık Yönetimi -1</t>
  </si>
  <si>
    <t>Sağlık Yönetimi -2</t>
  </si>
  <si>
    <t>Sağlık Yönetimi -3</t>
  </si>
  <si>
    <t>Sağlık Yönetimi-4</t>
  </si>
  <si>
    <t>09:30_x000D_
10:30</t>
  </si>
  <si>
    <t>11:00_x000D_
12:00</t>
  </si>
  <si>
    <t>12:00_x000D_
13:00</t>
  </si>
  <si>
    <t>15:00_x000D_
16:00</t>
  </si>
  <si>
    <t>Öğle Arası</t>
  </si>
  <si>
    <t>BTEZ Bitirme Tezi -I
 Dr. Öğr. Ü.  Aslıhan I. Akaras
Seminer Salonu</t>
  </si>
  <si>
    <t>Gözetmenler</t>
  </si>
  <si>
    <t>Arş. Gör. Gürkan Bozma</t>
  </si>
  <si>
    <t>Arş. Gör. Mustafa Karaca</t>
  </si>
  <si>
    <t>Arş. Gör. Çiğdem Güneş</t>
  </si>
  <si>
    <t>Arş. Gör. Selin Aykol</t>
  </si>
  <si>
    <t>Görev Sayısı</t>
  </si>
  <si>
    <t>13:00
14:00</t>
  </si>
  <si>
    <t>16:00
17:00</t>
  </si>
  <si>
    <t>ÇDA Çağdaş Düşünce Akımları
 Doç. Dr. Emrah Konuralp
Seminer Salonu
E.K</t>
  </si>
  <si>
    <t>ULİK Uluslararası İktisat -I
 Doç. Dr. Haktan Sevinç
Seminer Salonu
H.S</t>
  </si>
  <si>
    <t>KYÇY Kamu Yön. Çağdaş Yak.
 Doç. Dr. Emrah Konuralp
Seminer Salonu
E.K</t>
  </si>
  <si>
    <t>ÇYT Çağdaş Yönetim Teknikleri
 Dr. Öğr. Ü.  Resul Güleç
101
R.G</t>
  </si>
  <si>
    <t>BAY Bilimsel Arş. Yöntemleri B.KESKİN - Öğr. Ü. Odası</t>
  </si>
  <si>
    <t>MYD1 Mesleki Yabancı Dil I_x000D_II
TEMİZ - Amfi 3</t>
  </si>
  <si>
    <t>GÜM Gümrük Mevzuatı ÇAYALAN - Amfi 3</t>
  </si>
  <si>
    <t>10:00_x000D_
11:00</t>
  </si>
  <si>
    <t>ÇDD Çağdaş Devlet Düzenleri
 Dr. Öğr. Ü.  Aslıhan I. Akaras
201
A.I.A</t>
  </si>
  <si>
    <t>STY Stratejik Yönetim
 Dr. Öğr. Ü.  Turhan Moç
203
T.M</t>
  </si>
  <si>
    <t>15:00
16:00</t>
  </si>
  <si>
    <t>HAGÜ Havacılık Güvenliği
Dr. Öğr. Ü.  Haci Y. Güngör
101
Y.G</t>
  </si>
  <si>
    <t>HASİ Havaalanı Sistemi
 Doç. Dr. Selçuk Ekici
101
S.E</t>
  </si>
  <si>
    <t>BHT Bildiri Haz. Teknikleri     
 Doç. Dr. Selçuk Ekici
101
S.E.</t>
  </si>
  <si>
    <t>BOHU Borçlar Hukuku
Dr. Arş.  Gör. Gürkan  BOZMA
Seminer Salonu
G.B</t>
  </si>
  <si>
    <t>UİB Uluslararası İkt. Birleşmeler
 Doç. Dr. Haktan Sevinç
Seminer Salonu
H.S</t>
  </si>
  <si>
    <t>BİKT Bölgesel İktisat
 Doç. Dr. Haktan Sevinç
Seminer Salonu
H.S</t>
  </si>
  <si>
    <t>Uluslararası İşletmecilik 
Dr. Öğr. Üyesi Ercan İNCE 
Öğr. Üyesi Odası
E.İ</t>
  </si>
  <si>
    <t>Arş. Yöntemleri                  B.KESKİN - Öğr. Ü. Odası</t>
  </si>
  <si>
    <t>İNG1 İngilizce -I,İNG3 İngilizce -III, Yabancı Dil III
Doç. Dr.  Süleyman Temiz
204
S.T</t>
  </si>
  <si>
    <t>KUD Küreselleşme ve Ulus Devlet
Doç. Dr.  Süleyman Temiz
Seminer Salonu
S.T</t>
  </si>
  <si>
    <t>MAK Makro İktisat -I
 Doç. Dr. Murat Eren
201
M.E</t>
  </si>
  <si>
    <t>MAK Makro İktisat
 Doç. Dr. Murat Eren
201
M.E</t>
  </si>
  <si>
    <t>SDT Siyasal Düşünceler Tar. I KONURALP - 204</t>
  </si>
  <si>
    <t>YYÖN Yerel Yönetimler
 Öğr. Gör.  Abdulgani FURKAN
201  - A.F</t>
  </si>
  <si>
    <t>İHAK İnsan Hakları
 Dr. Öğr. Ü.  Aslıhan I. Akaras
204
A.A</t>
  </si>
  <si>
    <t>KAME Kamu Ekonomisi
 Doç. Dr. Özlem S. Gürçam
Seminer Salonu
Ö.S.G</t>
  </si>
  <si>
    <t>KMAL Kamu Maliyesi
 Doç. Dr. Özlem S. Gürçam
201
Ö.S.G</t>
  </si>
  <si>
    <t>MUH1 Muhasebe-I
 Prof. Dr. Mustafa UÇAR
203,202,204
M.U, Ç.G,S.A</t>
  </si>
  <si>
    <t xml:space="preserve">Karşılaştırmalı Sağ. Sist. 
BAŞARAN
205
</t>
  </si>
  <si>
    <t>HİMU Havacılık İşl. Muh. Uyg.
Doç. Dr. Leyla Akgün
101
L.A</t>
  </si>
  <si>
    <t>RUS7 Rusça VII
Doç. Dr. Leyla Akgün
Seminer Salonu
L.A</t>
  </si>
  <si>
    <t>RUS3 Rusça -III
Doç. Dr. Leyla Akgün
Seminer Salonu
L.A</t>
  </si>
  <si>
    <t>HYÖN Havaalanı Yönetimi
 Dr. Öğr. Ü.  Haci Y. Güngör
202
M.K.</t>
  </si>
  <si>
    <t>İKT1 İktisada Giriş-I
 Doç. Dr. Murat Eren
101, 201,202,203,204,205,A3
Ö.Ş,M.E,Ç.G,S.A,G.B,D.S,M.K</t>
  </si>
  <si>
    <t>ULT Ulaştırma Tarihi
Doç. Dr. Alpaslan Alpaslanoğlu
A4
A.A.</t>
  </si>
  <si>
    <t>RUS1 Rusça -I
Doç. Dr. Leyla Akgün
Oda
L.A</t>
  </si>
  <si>
    <t>SKAL Sürdürülebilir Kalkınma
 Doç. Dr. Haktan Sevinç
Oda
H.S</t>
  </si>
  <si>
    <t>THUK Ticaret Hukuku
Dr. Arş.Gör. Selin AYKOL
202
S.A</t>
  </si>
  <si>
    <t>THUK Ticaret Hukuku
Dr. Arş. Gör.  Selin AYKOL
202
S.A</t>
  </si>
  <si>
    <t>MYD5 Mesleki Yabancı Dil V
 Doç. Dr.  Süleyman Temiz
203
S.T</t>
  </si>
  <si>
    <t>DYT Demir Yolu Taşımacılığı AYKOL - 202</t>
  </si>
  <si>
    <t>İTEK İletişim Teknikleri
Dr. Öğr. Ü.  Resul Güleç
201
R.G</t>
  </si>
  <si>
    <t>10:30_x000D_
11:30</t>
  </si>
  <si>
    <t>MMUH Maliyet Muhasebesi I
 Prof. Dr. Mustafa UÇAR
201
M.U</t>
  </si>
  <si>
    <t>RUS5 Rusça V
Doç. Dr. Leyla Akgün
Oda
L.A</t>
  </si>
  <si>
    <t>HÖY Hastane Örgüt Yönetimi I
 Dr. Öğr. Ü. Tekin SANCAR
201
T.S</t>
  </si>
  <si>
    <t>KYYT kamu Yön. Yazışma Tekn.
 Doç. Dr.  Süleyman Temiz
201
S.T</t>
  </si>
  <si>
    <t>MİK Mikro İktisat -I
 Dr. Öğr. Ü.  Polad Aliyev
Oda
P.A</t>
  </si>
  <si>
    <t>MİK Mikro İktisat
 Dr. Öğr. Ü.  Polad Aliyev
Oda
P.A</t>
  </si>
  <si>
    <t>YPAN Yatırım Projeleri ve Analizi
 Dr. Öğr. Ü.  Duygu A. Çöllü
Oda
D.A.Ç</t>
  </si>
  <si>
    <t>LMEV Ulusal Lojistik Mevzuatı I
Doç. Dr. Alpaslan Alpaslanoğlu
205
A.A</t>
  </si>
  <si>
    <t>YMUH Yönetim Muhasebesi
Doç. Dr. Leyla AKGÜN
202-203
L.A, Ö.Ş</t>
  </si>
  <si>
    <t>İŞLİ İşletme İlkeleri
 Dr. Öğr. Ü.  Ayaz Y. Altın
201,202,205
Ö.Ş,Ç.G,A.Y.A</t>
  </si>
  <si>
    <t>İBG İşletme Bilimine Giriş
 Dr. Öğr. Ü.  Ayaz Y. Altın
201,202,205
Ö.Ş,Ç.G,A.Y.A</t>
  </si>
  <si>
    <t>MİNG3 Mesleki İngilizce -III
 Doç. Dr.  Süleyman Temiz
Amfi 3
S.T</t>
  </si>
  <si>
    <t>MYD3 Mesleki Yabancı Dil III
Amfi 3
 Doç. Dr.  Süleyman Temiz
S.T</t>
  </si>
  <si>
    <t>İBG İşletme Bil. Giriş -I
 Dr. Öğr. Ü.  Ayaz Y. Altın 201,202,205
Ö.Ş,Ç.G,A.Y.A</t>
  </si>
  <si>
    <t>İŞL1 İşletme Bilimine Giriş
 Dr. Öğr. Ü.  Ayaz Y. Altın
201,202,205
Ö.Ş,Ç.G,A.Y.A</t>
  </si>
  <si>
    <t>MYD3 Mesleki Yabancı Dil III
 Doç. Dr.  Süleyman Temiz
Amfi 3
S.T</t>
  </si>
  <si>
    <t>UALM Uluslararası Loj. Mevzuatı-I ALPASLANOĞLU - Oda                                                      A.A</t>
  </si>
  <si>
    <t>SHY Sağlık Hizmetleri Yönetimi
 Tekin SANCAR
202-203     T.S, M.K</t>
  </si>
  <si>
    <t>MAK Makro Ekonomi
Dr. Öğr. Üyesi Mehmet Sinay
204
M.S</t>
  </si>
  <si>
    <t>TVS Vergi Huk. ve Türk Vergi Sist.
 Doç. Dr. Özlem S. Gürçam
Oda
Ö.S.G</t>
  </si>
  <si>
    <t>YÖNB Yönetim Bilimi
Dr. Öğr. Üyesi Ahmet ATEŞ          Oda                         
A.A</t>
  </si>
  <si>
    <t xml:space="preserve">LYÖN1 Lojistik Yönetimi I
Dr. Öğr. Üyesi Mehmet Sinay
205
</t>
  </si>
  <si>
    <t xml:space="preserve">MHUK Medeni Hukuk
 Öğr. Gör.  Senem Ö. ÖZBAKIR
201    S.Ö
</t>
  </si>
  <si>
    <t>KİŞL Kargo İşletmeciliği         SİNAY                                                  201     M.S</t>
  </si>
  <si>
    <t>TDP Toplumsal Duy. Projesi -I
Dr. Öğr. Üyesi Ahmet ATEŞ
101
A.A</t>
  </si>
  <si>
    <t>ULİL Uluslararası İlişkiler
Dr. Öğr. Üyesi Ahmet ATEŞ
101
A.A</t>
  </si>
  <si>
    <t>HAHU Hava Hukuku
 Öğr. Gör.  Abdulgani FURKAN
201
A.F</t>
  </si>
  <si>
    <t>FYÖN Finansal Yönetim -I
 Dr. Öğr. Ü.  Duygu A. Çöllü
205
D.A.Ç, D.S</t>
  </si>
  <si>
    <t>FYÖN Finansal Yönetim
 Dr. Öğr. Ü.  Duygu A. Çöllü
205
D.A.Ç, D.S</t>
  </si>
  <si>
    <t>SİFY Sağlık İşlet. Fin. Yönetim I
 Dr. Öğr. Ü.  Duygu A. Çöllü
205
D.A.Ç, D.S</t>
  </si>
  <si>
    <t>HTKH Hava Trafik Kon. Hizm.
 Öğr. Gör. Sevgi A. HUSSAIN
Amfi 3
S.A.H</t>
  </si>
  <si>
    <t>EKON Ekonometrik Analiz I
 Arş. Gör. Gürkan Bozma
Oda
G.B</t>
  </si>
  <si>
    <t>PARA Para Teorisi ve Politikası
 Prof. Dr. Şevki Özbilen
Oda
Ö.Ş</t>
  </si>
  <si>
    <t>KSP Kentleşme Sor. ve Polit.
Dr. Öğr. Üyesi Ahmet ATEŞ
101
A.A</t>
  </si>
  <si>
    <t>PBAN Para ve Banka
 Prof. Dr. Şevki Özbilen
Oda
Ş.Ö</t>
  </si>
  <si>
    <t>HAPA Havayolu Pazarlaması
Dr. Öğr. Üyesi Barış ARMUTÇU
101
B.A</t>
  </si>
  <si>
    <t>DEKO Dünya Ekonomisi
 Doç. Dr. Serkan Künü
Oda
S.K</t>
  </si>
  <si>
    <t>TGİS Türkiyenin Güncel İktisat Sorunları
Doç. Dr. Serkan Künü
Oda
S.K</t>
  </si>
  <si>
    <t>UATİ Uluslararası Ticaret     SİNAY - Oda</t>
  </si>
  <si>
    <t>İSG İş Sağlığı ve Güvenliği
 Doç. Dr. Bahri GÜR
204</t>
  </si>
  <si>
    <t>Tedarik Zinciri Yönetimi
 Dr. Arş. Gör.  Selin AYKOL
205
S.A</t>
  </si>
  <si>
    <t>UHAR Uçuş Harekat
 Dr. Öğr. Ü.  Haci Y. Güngör
Amfi 3
Y.G</t>
  </si>
  <si>
    <t>YORG Yönetim ve Organizasyon
 Dr. Öğr. Ü.  Turhan Moç
101
T.M</t>
  </si>
  <si>
    <t>MUHD Muhasebe Denetimi
Doç. Dr. Leyla Akgün
205
L.A, Ç.G</t>
  </si>
  <si>
    <t>SHPAZ Sağlık Hizmetlerinde Pazarlama
 Dr. Öğr. Ü.   Barış ARMUTÇU
101
B.A</t>
  </si>
  <si>
    <t>BSİG Bankacılık ve Sigortacılık
 Dr. Öğr. Ü.  Duygu A. Çöllü
201
D.A.Ç</t>
  </si>
  <si>
    <t>KAP Kariyer Planlama
Dr. Öğr. Üyesi Mehmet Sinay
201, 202
M.S.,M.K</t>
  </si>
  <si>
    <t>KAP Kariyer Planlama
Dr. Öğr. Üyesi Mehmet Sinay
201,202
M.S.,M.K</t>
  </si>
  <si>
    <t>TSH Türk Siyasal Hayatı
 Doç. Dr.  Süleyman Temiz
Amfi 4
S.T.</t>
  </si>
  <si>
    <t>İŞY İşletme Yönetimi
 Dr. Öğr. Ü.  Ayaz Y. Altın
204,205
M.K, A.A</t>
  </si>
  <si>
    <t>GİR Girişimcilik
 Doç. Dr. Ahmet Tan
201, 202
M.K, A.T</t>
  </si>
  <si>
    <t>GKİŞ Girişimcilik
 Doç. Dr. Ahmet Tan
201, 202
M.K, A.T</t>
  </si>
  <si>
    <t>ÜYÖN Üretim Yönetimi
 Dr. Arş. Gör.  Selin AYKOL
203
S.A</t>
  </si>
  <si>
    <t>GİRİŞ Girişimcilik ve İş Kurma
 Doç. Dr. Ahmet Tan
201, 202
M.K, A.T</t>
  </si>
  <si>
    <t>ŞMUH Şirketler Muhasebesi
Oda
L.A</t>
  </si>
  <si>
    <t>KTY Küresel Ticaret Yapısı
 Doç. Dr. Haktan Sevinç
101
D.S.</t>
  </si>
  <si>
    <t>TOBİ Toplum Bilimi
Öğr. Gör.  Alaaddin Yanardağ
OS Sosyolojiye Giriş
204, 205
Öğr. Gör.  Alaaddin Yanardağ
A.A., Ç.G</t>
  </si>
  <si>
    <t>TSS Türk Sağlık Sistemi
SANCAR
204-205
T.S,D.S</t>
  </si>
  <si>
    <t>İHUK İdare Hukuku
 Dr. Öğr. Ü.  Ahmet Ali UGAN
203-204-205
A.A.U, G.B, Ö.Ş</t>
  </si>
  <si>
    <t>BAT Bil. Arş. Teknikleri
 Doç. Dr. Selçuk Ekici
101,201
Ö.Ş, G.B</t>
  </si>
  <si>
    <t>İŞL Genel İşletme
Dr. Öğr. Ü.  Turhan Moç
203, 204, 205
T.M,G.B, M.K</t>
  </si>
  <si>
    <t>SPOL Sağlık Politikası
 Dr. Öğr. Ü.  Tekin SANCAR
205
G.B</t>
  </si>
  <si>
    <t>TEKO Türkiye Ekonomisi
 Doç. Dr. Özlem S. Gürçam
Seminer Salonu
Ö.S.G</t>
  </si>
  <si>
    <t>TBT1 Temel Bilgi Teknolojileri-I
 Dr. Öğr. Ü.  Polad Aliyev
101,203,205
P.A, S.A,Ö.Ş,M.K</t>
  </si>
  <si>
    <t>TBT1 Temel Bilgi Teknolojileri -I
 Dr. Öğr. Ü.  Polad Aliyev
101,203,205
P.A, S.A,Ö.Ş,M.K</t>
  </si>
  <si>
    <t>HAVE Havacılık Emniyeti
Dr. Öğr. Ü.  Haci Y. Güngör
101
Y.G</t>
  </si>
  <si>
    <t>Arş. Gör. Demet Eroğlu Sevinç</t>
  </si>
  <si>
    <t>Arş. Gör. Özlem Şendeniz</t>
  </si>
  <si>
    <t>HUK Hukukun Temel Kavramları
 Öğr. Gör.  Mesut ÖZTÜRK
203, 205
M.Ö., M.K.</t>
  </si>
  <si>
    <t>LOBS Lojistik Bilgi Sistemleri SİNAY - Oda</t>
  </si>
  <si>
    <t>UBİ Uçak Bilgisi ve Uçuş İlkeleri
 Doç. Dr. Selçuk Ekici
202,204
Ç.G, D.S</t>
  </si>
  <si>
    <t>MUH1 Genel Muhasebe-I
Doç. Dr. Leyla Akgün
201, 202,203
L.A.,Ö.Ş, S.A</t>
  </si>
  <si>
    <t>GMUH Genel Muhasebe -I
Doç. Dr. Leyla Akgün
201, 202,203
L.A.,Ö.Ş, S.A</t>
  </si>
  <si>
    <t>GMUH Genel Muhasebe, Muhasebe I
Doç. Dr. Leyla Akgün
201, 202,203
L.A.,Ö.Ş, S.A</t>
  </si>
  <si>
    <t>MYT Sağ. Kur. Modern Yön. Tekn.
 Dr. Öğr. Ü.  Resul Güleç
A3-A4
R.G, M.K</t>
  </si>
  <si>
    <t>USİS Ulaştırma Sistemleri
Dr. Öğr. Ü.  Haci Y. Güngör
204-205
Y.G, Ç.G</t>
  </si>
  <si>
    <t>SHUK Sağlık Hukuku
BAŞARAN
101</t>
  </si>
  <si>
    <t>İMAT İşletme Matematiği
Prof. Dr. Mahmut Kartal
101
S.A</t>
  </si>
  <si>
    <t>İSAN İstatistik Analiz
Prof. Dr. Mahmut Kartal
205
Ç.G</t>
  </si>
  <si>
    <t>İST Temel İstatistik -I, İstatistiğe Giriş
Prof. Dr. Mahmut Kartal
205
Ç.G</t>
  </si>
  <si>
    <t>İST1 İstatistik -I
Prof. Dr. Mahmut Kartal
205
Ç.G</t>
  </si>
  <si>
    <t>İST1 İstatistik I
 Dr. Öğr. Ü.  Polad Aliyev
205
P.A</t>
  </si>
  <si>
    <t>09.01.2024 Salı</t>
  </si>
  <si>
    <t>10.01.2024 Çarşamba</t>
  </si>
  <si>
    <t>11.01.2024 Perşembe</t>
  </si>
  <si>
    <t>12.01.2024 Cuma</t>
  </si>
  <si>
    <t>15.01.2024 Pazartesi</t>
  </si>
  <si>
    <t>16.01.2024 Salı</t>
  </si>
  <si>
    <t>Iğdır Üniversitesi İktisadi ve İdari Bilimler Fakültesi
2023-2024 Eğitim Öğretim Yılı GÜZ Dönemi FİNAL Sınav Takvimi</t>
  </si>
  <si>
    <t>13:00
15:00</t>
  </si>
  <si>
    <t>15:00
17:00</t>
  </si>
  <si>
    <t>13:00
14:30</t>
  </si>
  <si>
    <t>SSİG Sağlık Siğortacılığı
 Prof. Dr. Mustafa UÇAR
205
D.S</t>
  </si>
  <si>
    <t>STT Temel Sağ. Bil. ve Tıbbi Terminoloji
KELEŞ          202,203                                        S.A, Ö.Ş</t>
  </si>
  <si>
    <t>İSGH İş ve Sos. Güv. Hukuku
Öğr. Gör.  Mehmet Karaman
202
M.K</t>
  </si>
  <si>
    <t>MİNG1 Mesleki İngilizce I
 Doç. Dr.  Süleyman Temiz
202-203
S.T,M.K</t>
  </si>
  <si>
    <t>MYD1 Mesleki Yabancı Dil I
 Doç. Dr.  Süleyman Temiz
202-203
S.T,M.K</t>
  </si>
  <si>
    <t>MYD1 Mesleki Yabancı Dil -I
 Doç. Dr.  Süleyman Temiz
202-203
S.T,M.K</t>
  </si>
  <si>
    <t>MİNG1 Mesleki İngilizce -I
 Doç. Dr.  Süleyman Temiz
202-203
S.T,M.k</t>
  </si>
  <si>
    <t>STY Sağlık Teknolojileri Yönetimi
 Dr. Öğr. Ü. Tekin SANCAR
Amfi-3
T.S</t>
  </si>
  <si>
    <t>MAT1 Matematik-1
 Dr. Öğr. Ü.  Ayaz Y. Altın
201,202,204,205
Ö.Ş,M.K,Ç.G,A.Y.A</t>
  </si>
  <si>
    <t>SMAT Sosyal Bi. Matematik -I
 Dr. Öğr. Ü.  Ayaz Y. Altın
201,202,204,205
Ö.Ş,M.K,Ç.G,A.Y.A</t>
  </si>
  <si>
    <t>MAT Matematik
 Dr. Öğr. Ü.  Ayaz Y. Altın
201,202,204,205
Ö.Ş,M.K,Ç.G,A.Y.A</t>
  </si>
  <si>
    <t>İMAT1 İşletme Matematiği-I
 Dr. Öğr. Ü.  Ayaz Y. Altın
201,202,204,205
Ö.Ş,M.K,Ç.G,A.Y.A</t>
  </si>
  <si>
    <t>GHUK Genel Hukuk
 Öğr. Gör.  Senem Ö. ÖZBAKIR
201,202,203,204,205
Ö.Ş,M.K,S.A,Ç.G, Y.G</t>
  </si>
  <si>
    <t>HUK Hukuka Giriş
 Öğr. Gör.  Senem Ö. ÖZBAKIR
201,202,203,204,205
Ö.Ş,M.K,S.A,Ç.G, Y.G</t>
  </si>
  <si>
    <t>GHUK Hukuka Giriş
 Öğr. Gör.  Senem Ö. ÖZBAKIR
201,202,203,204,205
Ö.Ş,M.K,S.A,Ç.G, Y.G</t>
  </si>
  <si>
    <t>HUK Hukukun Temel Kavramları
 Öğr. Gör.  Senem Ö. ÖZBAKIR
201,202,203,204,205
Ö.Ş,M.K,S.A,Ç.G, Y.G</t>
  </si>
  <si>
    <t>MET1 Meteoroloji-1
 Doç. Dr. Selçuk Ekici
204,201
Ç.G, Ö.Ş</t>
  </si>
  <si>
    <t>DAV1 Davranış Bilimleri-I
 Dr. Öğr. Ü.  Resul Güleç
201,202,203,204, 205
R.G,S.A,D.S,Ç.G, Ö.Ş</t>
  </si>
  <si>
    <t>PİLK Pazarlama İlkeleri
 Dr. Öğr. Ü.   Barış Armutçu
101
B.A</t>
  </si>
  <si>
    <t>KMAL Kamu Maliyesi -I
 Doç. Dr. Özlem S. Gürçam
101
Ö.S.G</t>
  </si>
  <si>
    <t>TTY Türkiyenin Toplumsal Yapısı
 Dr. Öğr. Ü.  Sait YILDIRIM
Amfi-3
S.Y</t>
  </si>
  <si>
    <t>KYS Kalite Yönetim Sistemleri
 Dr. Öğr. Ü.  Ayaz Y. Altın
204-205    
A.A, A.Y.A</t>
  </si>
  <si>
    <t>SKY Sağlık Kur. Kalite Yönetimi
 Dr. Öğr. Ü.  Ayaz Y. Altın
204-205       A.A, A.Y.A</t>
  </si>
  <si>
    <t>İBS İşletme Bilgi Sistemleri
Dr. Öğr. Ü.  Polad Aliyev
101
P.A</t>
  </si>
  <si>
    <t>ÖDAV Örgütsel Davranış     GÜLEÇ                            201,202,203,204, 205
R.G,S.A,D.S,Ç.G, Ö.Ş</t>
  </si>
  <si>
    <t>KAP Kariyer Planlama
Dr. Öğr. Üyesi Barış ARMUTÇU
101, 203,204,205
S.A,G.B B.A, Ö.Ş</t>
  </si>
  <si>
    <t>KAP Kariyer Planlama
Dr. Öğr. Üyesi Barış ARMUTÇU
101, 203,204,205
S.A,G.B, B.A, Ö.Ş</t>
  </si>
  <si>
    <t>SBG Siyaset Bilimine Giriş -I
Doç. Dr. Emrah Konuralp
203, 202
Ç.G, Ö.Ş</t>
  </si>
  <si>
    <t>CHUK Ceza Hukuku
 Prof. Dr. Recep Gülşen
209-210    M.K</t>
  </si>
  <si>
    <t>GİR Girişimcilik
 Doç. Dr. Ahmet Tan
201, 202
G.B, A.T</t>
  </si>
  <si>
    <t>SKG Sağlık Kurumlarında Girişimcilik
 Doç. Dr. Ahmet Tan
201, 202
G.B, A.T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</si>
</sst>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24" xfId="0" applyBorder="1"/>
    <xf numFmtId="0" fontId="2" fillId="0" borderId="0" xfId="0" applyFont="1"/>
    <xf numFmtId="0" fontId="0" fillId="0" borderId="28" xfId="0" applyBorder="1"/>
    <xf numFmtId="0" fontId="0" fillId="0" borderId="29" xfId="0" applyBorder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1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/>
    <xf numFmtId="0" fontId="3" fillId="0" borderId="9" xfId="0" applyFont="1" applyBorder="1"/>
    <xf numFmtId="0" fontId="3" fillId="0" borderId="1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3" borderId="7" xfId="0" applyFont="1" applyFill="1" applyBorder="1" applyAlignment="1">
      <alignment horizontal="left" vertical="center"/>
    </xf>
    <xf numFmtId="0" fontId="3" fillId="0" borderId="19" xfId="0" applyFont="1" applyBorder="1"/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/>
    <xf numFmtId="0" fontId="3" fillId="0" borderId="2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/>
    <xf numFmtId="0" fontId="3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zoomScale="70" zoomScaleNormal="70" workbookViewId="0">
      <selection activeCell="X31" sqref="X31"/>
    </sheetView>
  </sheetViews>
  <sheetFormatPr defaultRowHeight="21" x14ac:dyDescent="0.4"/>
  <cols>
    <col min="1" max="2" width="8.6640625" customWidth="1"/>
    <col min="3" max="26" width="25.6640625" customWidth="1"/>
    <col min="28" max="28" width="40.88671875" style="2" customWidth="1"/>
  </cols>
  <sheetData>
    <row r="1" spans="1:28" ht="50.1" customHeight="1" thickTop="1" thickBot="1" x14ac:dyDescent="0.45">
      <c r="A1" s="8" t="s">
        <v>170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8" ht="27.9" customHeight="1" thickTop="1" thickBot="1" x14ac:dyDescent="0.45">
      <c r="A2" s="10"/>
      <c r="B2" s="10"/>
      <c r="C2" s="11" t="s">
        <v>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1" t="s">
        <v>15</v>
      </c>
      <c r="S2" s="11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</row>
    <row r="3" spans="1:28" ht="49.2" thickTop="1" thickBot="1" x14ac:dyDescent="0.45">
      <c r="A3" s="12" t="s">
        <v>164</v>
      </c>
      <c r="B3" s="11" t="s">
        <v>24</v>
      </c>
      <c r="C3" s="13"/>
      <c r="D3" s="14" t="s">
        <v>152</v>
      </c>
      <c r="E3" s="6"/>
      <c r="F3" s="15"/>
      <c r="G3" s="14" t="s">
        <v>74</v>
      </c>
      <c r="H3" s="15"/>
      <c r="I3" s="14" t="s">
        <v>75</v>
      </c>
      <c r="J3" s="15"/>
      <c r="K3" s="14"/>
      <c r="L3" s="15"/>
      <c r="M3" s="15"/>
      <c r="N3" s="10"/>
      <c r="O3" s="15"/>
      <c r="P3" s="16" t="s">
        <v>104</v>
      </c>
      <c r="Q3" s="15"/>
      <c r="R3" s="15"/>
      <c r="S3" s="15"/>
      <c r="T3" s="14" t="s">
        <v>103</v>
      </c>
      <c r="U3" s="15"/>
      <c r="V3" s="15"/>
      <c r="W3" s="6" t="s">
        <v>66</v>
      </c>
      <c r="X3" s="10"/>
      <c r="Y3" s="17"/>
      <c r="Z3" s="18"/>
      <c r="AB3" s="2">
        <f>COUNTA(C3:Z3)</f>
        <v>6</v>
      </c>
    </row>
    <row r="4" spans="1:28" ht="49.2" thickTop="1" thickBot="1" x14ac:dyDescent="0.45">
      <c r="A4" s="19"/>
      <c r="B4" s="11" t="s">
        <v>25</v>
      </c>
      <c r="C4" s="20"/>
      <c r="D4" s="10"/>
      <c r="E4" s="21"/>
      <c r="F4" s="22" t="s">
        <v>68</v>
      </c>
      <c r="G4" s="21"/>
      <c r="H4" s="6" t="s">
        <v>76</v>
      </c>
      <c r="I4" s="21"/>
      <c r="J4" s="6" t="s">
        <v>78</v>
      </c>
      <c r="K4" s="21"/>
      <c r="L4" s="6" t="s">
        <v>77</v>
      </c>
      <c r="M4" s="6" t="s">
        <v>55</v>
      </c>
      <c r="N4" s="6" t="s">
        <v>78</v>
      </c>
      <c r="O4" s="23" t="s">
        <v>102</v>
      </c>
      <c r="P4" s="24"/>
      <c r="Q4" s="25" t="s">
        <v>115</v>
      </c>
      <c r="R4" s="21"/>
      <c r="S4" s="10"/>
      <c r="T4" s="21"/>
      <c r="U4" s="6" t="s">
        <v>79</v>
      </c>
      <c r="V4" s="21"/>
      <c r="W4" s="10"/>
      <c r="X4" s="6"/>
      <c r="Y4" s="6" t="s">
        <v>82</v>
      </c>
      <c r="Z4" s="26"/>
      <c r="AB4" s="2">
        <f t="shared" ref="AB4:AB35" si="0">COUNTA(C4:Z4)</f>
        <v>10</v>
      </c>
    </row>
    <row r="5" spans="1:28" ht="49.2" thickTop="1" thickBot="1" x14ac:dyDescent="0.45">
      <c r="A5" s="19"/>
      <c r="B5" s="11" t="s">
        <v>26</v>
      </c>
      <c r="C5" s="27" t="s">
        <v>28</v>
      </c>
      <c r="D5" s="28" t="s">
        <v>28</v>
      </c>
      <c r="E5" s="28" t="s">
        <v>28</v>
      </c>
      <c r="F5" s="28" t="s">
        <v>28</v>
      </c>
      <c r="G5" s="28" t="s">
        <v>28</v>
      </c>
      <c r="H5" s="28" t="s">
        <v>28</v>
      </c>
      <c r="I5" s="28" t="s">
        <v>28</v>
      </c>
      <c r="J5" s="28" t="s">
        <v>28</v>
      </c>
      <c r="K5" s="28" t="s">
        <v>28</v>
      </c>
      <c r="L5" s="28" t="s">
        <v>28</v>
      </c>
      <c r="M5" s="28" t="s">
        <v>28</v>
      </c>
      <c r="N5" s="28" t="s">
        <v>28</v>
      </c>
      <c r="O5" s="28" t="s">
        <v>28</v>
      </c>
      <c r="P5" s="29" t="s">
        <v>106</v>
      </c>
      <c r="Q5" s="28" t="s">
        <v>28</v>
      </c>
      <c r="R5" s="28" t="s">
        <v>28</v>
      </c>
      <c r="S5" s="28" t="s">
        <v>28</v>
      </c>
      <c r="T5" s="28" t="s">
        <v>28</v>
      </c>
      <c r="U5" s="28" t="s">
        <v>28</v>
      </c>
      <c r="V5" s="28" t="s">
        <v>28</v>
      </c>
      <c r="W5" s="28" t="s">
        <v>28</v>
      </c>
      <c r="X5" s="29" t="s">
        <v>139</v>
      </c>
      <c r="Y5" s="30" t="s">
        <v>28</v>
      </c>
      <c r="Z5" s="31" t="s">
        <v>28</v>
      </c>
    </row>
    <row r="6" spans="1:28" ht="51" thickTop="1" thickBot="1" x14ac:dyDescent="0.45">
      <c r="A6" s="19"/>
      <c r="B6" s="11" t="s">
        <v>171</v>
      </c>
      <c r="C6" s="10"/>
      <c r="D6" s="6" t="s">
        <v>157</v>
      </c>
      <c r="E6" s="10"/>
      <c r="F6" s="32"/>
      <c r="G6" s="32"/>
      <c r="H6" s="32"/>
      <c r="I6" s="33"/>
      <c r="J6" s="33"/>
      <c r="K6" s="10"/>
      <c r="L6" s="33"/>
      <c r="M6" s="10"/>
      <c r="N6" s="32"/>
      <c r="O6" s="32"/>
      <c r="P6" s="32"/>
      <c r="Q6" s="32"/>
      <c r="R6" s="23" t="s">
        <v>107</v>
      </c>
      <c r="S6" s="6" t="s">
        <v>80</v>
      </c>
      <c r="T6" s="10"/>
      <c r="U6" s="32"/>
      <c r="V6" s="32"/>
      <c r="W6" s="32"/>
      <c r="X6" s="33"/>
      <c r="Y6" s="10"/>
      <c r="Z6" s="5" t="s">
        <v>174</v>
      </c>
      <c r="AB6" s="2">
        <f t="shared" si="0"/>
        <v>4</v>
      </c>
    </row>
    <row r="7" spans="1:28" ht="49.2" thickTop="1" thickBot="1" x14ac:dyDescent="0.45">
      <c r="A7" s="19"/>
      <c r="B7" s="11" t="s">
        <v>172</v>
      </c>
      <c r="C7" s="20"/>
      <c r="D7" s="34"/>
      <c r="E7" s="35"/>
      <c r="F7" s="6" t="s">
        <v>177</v>
      </c>
      <c r="G7" s="21"/>
      <c r="H7" s="6" t="s">
        <v>178</v>
      </c>
      <c r="I7" s="6" t="s">
        <v>83</v>
      </c>
      <c r="J7" s="21"/>
      <c r="K7" s="21"/>
      <c r="L7" s="6" t="s">
        <v>179</v>
      </c>
      <c r="M7" s="6"/>
      <c r="N7" s="7" t="s">
        <v>56</v>
      </c>
      <c r="O7" s="35"/>
      <c r="P7" s="21"/>
      <c r="Q7" s="6" t="s">
        <v>180</v>
      </c>
      <c r="R7" s="35"/>
      <c r="S7" s="6"/>
      <c r="T7" s="6" t="s">
        <v>178</v>
      </c>
      <c r="U7" s="22" t="s">
        <v>42</v>
      </c>
      <c r="V7" s="36"/>
      <c r="W7" s="37"/>
      <c r="X7" s="38"/>
      <c r="Y7" s="5" t="s">
        <v>84</v>
      </c>
      <c r="Z7" s="39"/>
      <c r="AB7" s="2">
        <f t="shared" si="0"/>
        <v>9</v>
      </c>
    </row>
    <row r="8" spans="1:28" ht="61.2" thickTop="1" thickBot="1" x14ac:dyDescent="0.45">
      <c r="A8" s="12" t="s">
        <v>165</v>
      </c>
      <c r="B8" s="11" t="s">
        <v>24</v>
      </c>
      <c r="C8" s="13"/>
      <c r="D8" s="24" t="s">
        <v>141</v>
      </c>
      <c r="E8" s="10"/>
      <c r="F8" s="15"/>
      <c r="G8" s="15"/>
      <c r="H8" s="14" t="s">
        <v>86</v>
      </c>
      <c r="I8" s="15"/>
      <c r="J8" s="14" t="s">
        <v>69</v>
      </c>
      <c r="K8" s="15"/>
      <c r="L8" s="14" t="s">
        <v>87</v>
      </c>
      <c r="M8" s="15"/>
      <c r="N8" s="40" t="s">
        <v>88</v>
      </c>
      <c r="O8" s="10"/>
      <c r="P8" s="14" t="s">
        <v>57</v>
      </c>
      <c r="Q8" s="15"/>
      <c r="R8" s="41"/>
      <c r="S8" s="15"/>
      <c r="T8" s="14" t="s">
        <v>89</v>
      </c>
      <c r="U8" s="17"/>
      <c r="V8" s="15"/>
      <c r="W8" s="15"/>
      <c r="X8" s="14" t="s">
        <v>90</v>
      </c>
      <c r="Y8" s="15"/>
      <c r="Z8" s="42" t="s">
        <v>181</v>
      </c>
      <c r="AB8" s="2">
        <f t="shared" si="0"/>
        <v>9</v>
      </c>
    </row>
    <row r="9" spans="1:28" ht="49.2" thickTop="1" thickBot="1" x14ac:dyDescent="0.45">
      <c r="A9" s="19"/>
      <c r="B9" s="11" t="s">
        <v>25</v>
      </c>
      <c r="C9" s="43" t="s">
        <v>91</v>
      </c>
      <c r="D9" s="21"/>
      <c r="E9" s="21"/>
      <c r="F9" s="21"/>
      <c r="G9" s="6" t="s">
        <v>96</v>
      </c>
      <c r="H9" s="21"/>
      <c r="I9" s="6" t="s">
        <v>97</v>
      </c>
      <c r="J9" s="21"/>
      <c r="K9" s="6" t="s">
        <v>95</v>
      </c>
      <c r="L9" s="21"/>
      <c r="M9" s="6" t="s">
        <v>94</v>
      </c>
      <c r="N9" s="21"/>
      <c r="O9" s="21"/>
      <c r="P9" s="21"/>
      <c r="Q9" s="6" t="s">
        <v>38</v>
      </c>
      <c r="R9" s="6" t="s">
        <v>93</v>
      </c>
      <c r="S9" s="6" t="s">
        <v>92</v>
      </c>
      <c r="T9" s="21"/>
      <c r="U9" s="6" t="s">
        <v>43</v>
      </c>
      <c r="V9" s="21"/>
      <c r="W9" s="10"/>
      <c r="X9" s="21"/>
      <c r="Y9" s="21"/>
      <c r="Z9" s="44"/>
      <c r="AB9" s="2">
        <f t="shared" si="0"/>
        <v>9</v>
      </c>
    </row>
    <row r="10" spans="1:28" ht="25.2" thickTop="1" thickBot="1" x14ac:dyDescent="0.45">
      <c r="A10" s="19"/>
      <c r="B10" s="11" t="s">
        <v>26</v>
      </c>
      <c r="C10" s="27" t="s">
        <v>28</v>
      </c>
      <c r="D10" s="28" t="s">
        <v>28</v>
      </c>
      <c r="E10" s="28" t="s">
        <v>28</v>
      </c>
      <c r="F10" s="28" t="s">
        <v>28</v>
      </c>
      <c r="G10" s="28" t="s">
        <v>28</v>
      </c>
      <c r="H10" s="28" t="s">
        <v>28</v>
      </c>
      <c r="I10" s="28" t="s">
        <v>28</v>
      </c>
      <c r="J10" s="28" t="s">
        <v>28</v>
      </c>
      <c r="K10" s="28" t="s">
        <v>28</v>
      </c>
      <c r="L10" s="28" t="s">
        <v>28</v>
      </c>
      <c r="M10" s="28" t="s">
        <v>28</v>
      </c>
      <c r="N10" s="28" t="s">
        <v>28</v>
      </c>
      <c r="O10" s="28" t="s">
        <v>28</v>
      </c>
      <c r="P10" s="28" t="s">
        <v>28</v>
      </c>
      <c r="Q10" s="28" t="s">
        <v>28</v>
      </c>
      <c r="R10" s="28" t="s">
        <v>28</v>
      </c>
      <c r="S10" s="28" t="s">
        <v>28</v>
      </c>
      <c r="T10" s="28" t="s">
        <v>28</v>
      </c>
      <c r="U10" s="28" t="s">
        <v>28</v>
      </c>
      <c r="V10" s="28" t="s">
        <v>28</v>
      </c>
      <c r="W10" s="28" t="s">
        <v>28</v>
      </c>
      <c r="X10" s="28" t="s">
        <v>28</v>
      </c>
      <c r="Y10" s="28" t="s">
        <v>28</v>
      </c>
      <c r="Z10" s="31" t="s">
        <v>28</v>
      </c>
    </row>
    <row r="11" spans="1:28" ht="49.2" thickTop="1" thickBot="1" x14ac:dyDescent="0.45">
      <c r="A11" s="19"/>
      <c r="B11" s="11" t="s">
        <v>171</v>
      </c>
      <c r="C11" s="43" t="s">
        <v>186</v>
      </c>
      <c r="D11" s="6"/>
      <c r="E11" s="21"/>
      <c r="F11" s="21"/>
      <c r="G11" s="6" t="s">
        <v>187</v>
      </c>
      <c r="H11" s="21"/>
      <c r="I11" s="6" t="s">
        <v>101</v>
      </c>
      <c r="J11" s="6" t="s">
        <v>118</v>
      </c>
      <c r="K11" s="6" t="s">
        <v>188</v>
      </c>
      <c r="L11" s="6"/>
      <c r="M11" s="6"/>
      <c r="N11" s="6"/>
      <c r="O11" s="10"/>
      <c r="P11" s="21"/>
      <c r="Q11" s="6" t="s">
        <v>64</v>
      </c>
      <c r="R11" s="21"/>
      <c r="S11" s="6" t="s">
        <v>186</v>
      </c>
      <c r="T11" s="21"/>
      <c r="U11" s="10"/>
      <c r="V11" s="21"/>
      <c r="W11" s="6" t="s">
        <v>189</v>
      </c>
      <c r="X11" s="21"/>
      <c r="Y11" s="21"/>
      <c r="Z11" s="10"/>
      <c r="AA11" s="1"/>
      <c r="AB11" s="2">
        <f t="shared" si="0"/>
        <v>8</v>
      </c>
    </row>
    <row r="12" spans="1:28" ht="61.2" thickTop="1" thickBot="1" x14ac:dyDescent="0.45">
      <c r="A12" s="19"/>
      <c r="B12" s="11" t="s">
        <v>172</v>
      </c>
      <c r="C12" s="20"/>
      <c r="D12" s="21"/>
      <c r="E12" s="6" t="s">
        <v>50</v>
      </c>
      <c r="F12" s="45"/>
      <c r="G12" s="6"/>
      <c r="H12" s="6"/>
      <c r="I12" s="22"/>
      <c r="J12" s="7" t="s">
        <v>119</v>
      </c>
      <c r="K12" s="22"/>
      <c r="L12" s="22" t="s">
        <v>65</v>
      </c>
      <c r="M12" s="7"/>
      <c r="N12" s="21"/>
      <c r="O12" s="21"/>
      <c r="P12" s="7"/>
      <c r="Q12" s="21"/>
      <c r="R12" s="21"/>
      <c r="S12" s="21"/>
      <c r="T12" s="6" t="s">
        <v>100</v>
      </c>
      <c r="U12" s="7" t="s">
        <v>98</v>
      </c>
      <c r="V12" s="21"/>
      <c r="W12" s="21"/>
      <c r="X12" s="6" t="s">
        <v>156</v>
      </c>
      <c r="Y12" s="10"/>
      <c r="Z12" s="46" t="s">
        <v>143</v>
      </c>
      <c r="AB12" s="2">
        <f t="shared" si="0"/>
        <v>7</v>
      </c>
    </row>
    <row r="13" spans="1:28" ht="25.2" thickTop="1" thickBot="1" x14ac:dyDescent="0.45">
      <c r="A13" s="12" t="s">
        <v>166</v>
      </c>
      <c r="B13" s="11" t="s">
        <v>24</v>
      </c>
      <c r="C13" s="47"/>
      <c r="D13" s="48"/>
      <c r="E13" s="48"/>
      <c r="F13" s="49"/>
      <c r="G13" s="48"/>
      <c r="H13" s="48"/>
      <c r="I13" s="50"/>
      <c r="J13" s="51"/>
      <c r="K13" s="48"/>
      <c r="L13" s="48"/>
      <c r="M13" s="52"/>
      <c r="N13" s="53"/>
      <c r="O13" s="48"/>
      <c r="P13" s="54"/>
      <c r="Q13" s="48"/>
      <c r="R13" s="48"/>
      <c r="S13" s="48"/>
      <c r="T13" s="48"/>
      <c r="U13" s="52"/>
      <c r="V13" s="48"/>
      <c r="W13" s="48"/>
      <c r="X13" s="50"/>
      <c r="Y13" s="48"/>
      <c r="Z13" s="55"/>
      <c r="AB13" s="2">
        <f t="shared" si="0"/>
        <v>0</v>
      </c>
    </row>
    <row r="14" spans="1:28" ht="25.2" thickTop="1" thickBot="1" x14ac:dyDescent="0.45">
      <c r="A14" s="19"/>
      <c r="B14" s="11" t="s">
        <v>25</v>
      </c>
      <c r="C14" s="56"/>
      <c r="D14" s="57"/>
      <c r="E14" s="57"/>
      <c r="F14" s="58"/>
      <c r="G14" s="59"/>
      <c r="H14" s="57"/>
      <c r="I14" s="57"/>
      <c r="J14" s="57"/>
      <c r="K14" s="59"/>
      <c r="L14" s="57"/>
      <c r="M14" s="57"/>
      <c r="N14" s="59"/>
      <c r="O14" s="57"/>
      <c r="P14" s="52"/>
      <c r="Q14" s="57"/>
      <c r="R14" s="59"/>
      <c r="S14" s="57"/>
      <c r="T14" s="57"/>
      <c r="U14" s="59"/>
      <c r="V14" s="57"/>
      <c r="W14" s="59"/>
      <c r="X14" s="60"/>
      <c r="Y14" s="57"/>
      <c r="Z14" s="61"/>
      <c r="AB14" s="2">
        <f t="shared" si="0"/>
        <v>0</v>
      </c>
    </row>
    <row r="15" spans="1:28" ht="25.2" thickTop="1" thickBot="1" x14ac:dyDescent="0.45">
      <c r="A15" s="19"/>
      <c r="B15" s="11" t="s">
        <v>26</v>
      </c>
      <c r="C15" s="27" t="s">
        <v>28</v>
      </c>
      <c r="D15" s="28" t="s">
        <v>28</v>
      </c>
      <c r="E15" s="28" t="s">
        <v>28</v>
      </c>
      <c r="F15" s="28" t="s">
        <v>28</v>
      </c>
      <c r="G15" s="28" t="s">
        <v>28</v>
      </c>
      <c r="H15" s="28" t="s">
        <v>28</v>
      </c>
      <c r="I15" s="28" t="s">
        <v>28</v>
      </c>
      <c r="J15" s="28" t="s">
        <v>28</v>
      </c>
      <c r="K15" s="28" t="s">
        <v>28</v>
      </c>
      <c r="L15" s="28" t="s">
        <v>28</v>
      </c>
      <c r="M15" s="28" t="s">
        <v>28</v>
      </c>
      <c r="N15" s="28" t="s">
        <v>28</v>
      </c>
      <c r="O15" s="28" t="s">
        <v>28</v>
      </c>
      <c r="P15" s="28" t="s">
        <v>28</v>
      </c>
      <c r="Q15" s="28" t="s">
        <v>28</v>
      </c>
      <c r="R15" s="28" t="s">
        <v>28</v>
      </c>
      <c r="S15" s="28" t="s">
        <v>28</v>
      </c>
      <c r="T15" s="28" t="s">
        <v>28</v>
      </c>
      <c r="U15" s="28" t="s">
        <v>28</v>
      </c>
      <c r="V15" s="28" t="s">
        <v>28</v>
      </c>
      <c r="W15" s="28" t="s">
        <v>28</v>
      </c>
      <c r="X15" s="28" t="s">
        <v>28</v>
      </c>
      <c r="Y15" s="28" t="s">
        <v>28</v>
      </c>
      <c r="Z15" s="31" t="s">
        <v>28</v>
      </c>
    </row>
    <row r="16" spans="1:28" ht="49.2" thickTop="1" thickBot="1" x14ac:dyDescent="0.45">
      <c r="A16" s="19"/>
      <c r="B16" s="11" t="s">
        <v>173</v>
      </c>
      <c r="C16" s="43" t="s">
        <v>182</v>
      </c>
      <c r="D16" s="21"/>
      <c r="E16" s="14" t="s">
        <v>112</v>
      </c>
      <c r="F16" s="21"/>
      <c r="G16" s="6" t="s">
        <v>183</v>
      </c>
      <c r="H16" s="21"/>
      <c r="I16" s="6"/>
      <c r="J16" s="21"/>
      <c r="K16" s="6" t="s">
        <v>183</v>
      </c>
      <c r="L16" s="21"/>
      <c r="M16" s="6"/>
      <c r="N16" s="21"/>
      <c r="O16" s="6" t="s">
        <v>184</v>
      </c>
      <c r="P16" s="6" t="s">
        <v>76</v>
      </c>
      <c r="Q16" s="21"/>
      <c r="R16" s="33"/>
      <c r="S16" s="6" t="s">
        <v>159</v>
      </c>
      <c r="T16" s="21"/>
      <c r="U16" s="21"/>
      <c r="V16" s="21"/>
      <c r="W16" s="6" t="s">
        <v>185</v>
      </c>
      <c r="X16" s="21"/>
      <c r="Y16" s="21"/>
      <c r="Z16" s="5" t="s">
        <v>47</v>
      </c>
      <c r="AB16" s="2">
        <f t="shared" si="0"/>
        <v>9</v>
      </c>
    </row>
    <row r="17" spans="1:28" ht="49.2" thickTop="1" thickBot="1" x14ac:dyDescent="0.45">
      <c r="A17" s="19"/>
      <c r="B17" s="11" t="s">
        <v>48</v>
      </c>
      <c r="C17" s="20"/>
      <c r="D17" s="6"/>
      <c r="E17" s="6"/>
      <c r="F17" s="6" t="s">
        <v>108</v>
      </c>
      <c r="G17" s="21"/>
      <c r="H17" s="21"/>
      <c r="I17" s="6"/>
      <c r="J17" s="21"/>
      <c r="K17" s="21"/>
      <c r="L17" s="21"/>
      <c r="M17" s="6" t="s">
        <v>109</v>
      </c>
      <c r="N17" s="21"/>
      <c r="O17" s="21"/>
      <c r="P17" s="21"/>
      <c r="Q17" s="10"/>
      <c r="R17" s="24" t="s">
        <v>176</v>
      </c>
      <c r="S17" s="21"/>
      <c r="T17" s="6" t="s">
        <v>110</v>
      </c>
      <c r="U17" s="21"/>
      <c r="V17" s="21"/>
      <c r="W17" s="21"/>
      <c r="X17" s="10"/>
      <c r="Y17" s="6" t="s">
        <v>111</v>
      </c>
      <c r="Z17" s="62"/>
      <c r="AB17" s="2">
        <f t="shared" si="0"/>
        <v>5</v>
      </c>
    </row>
    <row r="18" spans="1:28" ht="49.2" thickTop="1" thickBot="1" x14ac:dyDescent="0.45">
      <c r="A18" s="19"/>
      <c r="B18" s="11" t="s">
        <v>37</v>
      </c>
      <c r="C18" s="63"/>
      <c r="D18" s="7" t="s">
        <v>190</v>
      </c>
      <c r="E18" s="36"/>
      <c r="F18" s="10"/>
      <c r="G18" s="36"/>
      <c r="H18" s="7" t="s">
        <v>70</v>
      </c>
      <c r="I18" s="7" t="s">
        <v>114</v>
      </c>
      <c r="J18" s="36"/>
      <c r="K18" s="36"/>
      <c r="L18" s="7"/>
      <c r="M18" s="36"/>
      <c r="N18" s="7"/>
      <c r="O18" s="38"/>
      <c r="P18" s="36"/>
      <c r="Q18" s="7"/>
      <c r="R18" s="24" t="s">
        <v>176</v>
      </c>
      <c r="S18" s="36"/>
      <c r="T18" s="36"/>
      <c r="U18" s="6" t="s">
        <v>105</v>
      </c>
      <c r="V18" s="36"/>
      <c r="W18" s="36"/>
      <c r="X18" s="7" t="s">
        <v>99</v>
      </c>
      <c r="Y18" s="64"/>
      <c r="Z18" s="46" t="s">
        <v>67</v>
      </c>
      <c r="AB18" s="2">
        <f t="shared" si="0"/>
        <v>7</v>
      </c>
    </row>
    <row r="19" spans="1:28" ht="61.2" thickTop="1" thickBot="1" x14ac:dyDescent="0.45">
      <c r="A19" s="12" t="s">
        <v>167</v>
      </c>
      <c r="B19" s="11" t="s">
        <v>24</v>
      </c>
      <c r="C19" s="65" t="s">
        <v>191</v>
      </c>
      <c r="D19" s="15"/>
      <c r="E19" s="14" t="s">
        <v>117</v>
      </c>
      <c r="F19" s="15"/>
      <c r="G19" s="15"/>
      <c r="H19" s="14" t="s">
        <v>193</v>
      </c>
      <c r="I19" s="15"/>
      <c r="J19" s="10"/>
      <c r="K19" s="15"/>
      <c r="L19" s="14" t="s">
        <v>192</v>
      </c>
      <c r="M19" s="15"/>
      <c r="N19" s="14"/>
      <c r="O19" s="10"/>
      <c r="P19" s="15"/>
      <c r="Q19" s="14" t="s">
        <v>194</v>
      </c>
      <c r="R19" s="10"/>
      <c r="S19" s="15"/>
      <c r="T19" s="14"/>
      <c r="U19" s="14" t="s">
        <v>198</v>
      </c>
      <c r="V19" s="15"/>
      <c r="W19" s="14" t="s">
        <v>191</v>
      </c>
      <c r="X19" s="14"/>
      <c r="Y19" s="14" t="s">
        <v>126</v>
      </c>
      <c r="Z19" s="44"/>
      <c r="AB19" s="2">
        <f t="shared" si="0"/>
        <v>8</v>
      </c>
    </row>
    <row r="20" spans="1:28" ht="73.2" thickTop="1" thickBot="1" x14ac:dyDescent="0.45">
      <c r="A20" s="19"/>
      <c r="B20" s="11" t="s">
        <v>25</v>
      </c>
      <c r="C20" s="43" t="s">
        <v>153</v>
      </c>
      <c r="D20" s="21"/>
      <c r="E20" s="21"/>
      <c r="F20" s="21"/>
      <c r="G20" s="6" t="s">
        <v>154</v>
      </c>
      <c r="H20" s="21"/>
      <c r="I20" s="21"/>
      <c r="J20" s="21"/>
      <c r="K20" s="6" t="s">
        <v>154</v>
      </c>
      <c r="L20" s="21"/>
      <c r="M20" s="21"/>
      <c r="N20" s="21"/>
      <c r="O20" s="6" t="s">
        <v>138</v>
      </c>
      <c r="P20" s="6" t="s">
        <v>155</v>
      </c>
      <c r="Q20" s="21"/>
      <c r="R20" s="7" t="s">
        <v>63</v>
      </c>
      <c r="S20" s="6"/>
      <c r="T20" s="6" t="s">
        <v>195</v>
      </c>
      <c r="U20" s="6"/>
      <c r="V20" s="21"/>
      <c r="W20" s="21"/>
      <c r="X20" s="21"/>
      <c r="Y20" s="21"/>
      <c r="Z20" s="66" t="s">
        <v>196</v>
      </c>
      <c r="AB20" s="2">
        <f t="shared" si="0"/>
        <v>8</v>
      </c>
    </row>
    <row r="21" spans="1:28" ht="25.2" thickTop="1" thickBot="1" x14ac:dyDescent="0.45">
      <c r="A21" s="19"/>
      <c r="B21" s="11" t="s">
        <v>26</v>
      </c>
      <c r="C21" s="27" t="s">
        <v>28</v>
      </c>
      <c r="D21" s="28" t="s">
        <v>28</v>
      </c>
      <c r="E21" s="28" t="s">
        <v>28</v>
      </c>
      <c r="F21" s="28" t="s">
        <v>28</v>
      </c>
      <c r="G21" s="28" t="s">
        <v>28</v>
      </c>
      <c r="H21" s="28" t="s">
        <v>28</v>
      </c>
      <c r="I21" s="28" t="s">
        <v>28</v>
      </c>
      <c r="J21" s="28" t="s">
        <v>28</v>
      </c>
      <c r="K21" s="28" t="s">
        <v>28</v>
      </c>
      <c r="L21" s="28" t="s">
        <v>28</v>
      </c>
      <c r="M21" s="28" t="s">
        <v>28</v>
      </c>
      <c r="N21" s="28" t="s">
        <v>28</v>
      </c>
      <c r="O21" s="28" t="s">
        <v>28</v>
      </c>
      <c r="P21" s="28" t="s">
        <v>28</v>
      </c>
      <c r="Q21" s="28" t="s">
        <v>28</v>
      </c>
      <c r="R21" s="28" t="s">
        <v>28</v>
      </c>
      <c r="S21" s="28" t="s">
        <v>28</v>
      </c>
      <c r="T21" s="28" t="s">
        <v>28</v>
      </c>
      <c r="U21" s="28" t="s">
        <v>28</v>
      </c>
      <c r="V21" s="28" t="s">
        <v>28</v>
      </c>
      <c r="W21" s="28" t="s">
        <v>28</v>
      </c>
      <c r="X21" s="28" t="s">
        <v>28</v>
      </c>
      <c r="Y21" s="28" t="s">
        <v>28</v>
      </c>
      <c r="Z21" s="31" t="s">
        <v>28</v>
      </c>
      <c r="AB21" s="2">
        <f t="shared" si="0"/>
        <v>24</v>
      </c>
    </row>
    <row r="22" spans="1:28" ht="49.2" thickTop="1" thickBot="1" x14ac:dyDescent="0.45">
      <c r="A22" s="19"/>
      <c r="B22" s="11" t="s">
        <v>171</v>
      </c>
      <c r="C22" s="43" t="s">
        <v>145</v>
      </c>
      <c r="D22" s="21"/>
      <c r="E22" s="6" t="s">
        <v>123</v>
      </c>
      <c r="F22" s="21"/>
      <c r="G22" s="6" t="s">
        <v>146</v>
      </c>
      <c r="H22" s="21"/>
      <c r="I22" s="6" t="s">
        <v>58</v>
      </c>
      <c r="J22" s="6"/>
      <c r="K22" s="6" t="s">
        <v>146</v>
      </c>
      <c r="L22" s="21"/>
      <c r="M22" s="22" t="s">
        <v>122</v>
      </c>
      <c r="N22" s="21"/>
      <c r="O22" s="6" t="s">
        <v>146</v>
      </c>
      <c r="P22" s="21"/>
      <c r="Q22" s="6"/>
      <c r="R22" s="21"/>
      <c r="S22" s="21"/>
      <c r="T22" s="21"/>
      <c r="U22" s="21"/>
      <c r="V22" s="21"/>
      <c r="W22" s="21"/>
      <c r="X22" s="21"/>
      <c r="Y22" s="6" t="s">
        <v>121</v>
      </c>
      <c r="Z22" s="26"/>
      <c r="AB22" s="2">
        <f t="shared" si="0"/>
        <v>8</v>
      </c>
    </row>
    <row r="23" spans="1:28" ht="51" thickTop="1" thickBot="1" x14ac:dyDescent="0.45">
      <c r="A23" s="19"/>
      <c r="B23" s="11" t="s">
        <v>172</v>
      </c>
      <c r="C23" s="20"/>
      <c r="D23" s="7"/>
      <c r="E23" s="10"/>
      <c r="F23" s="7" t="s">
        <v>147</v>
      </c>
      <c r="G23" s="21"/>
      <c r="H23" s="21"/>
      <c r="I23" s="6"/>
      <c r="J23" s="6" t="s">
        <v>39</v>
      </c>
      <c r="K23" s="21"/>
      <c r="L23" s="21"/>
      <c r="M23" s="36"/>
      <c r="N23" s="7"/>
      <c r="O23" s="6" t="s">
        <v>150</v>
      </c>
      <c r="P23" s="10"/>
      <c r="Q23" s="6" t="s">
        <v>62</v>
      </c>
      <c r="R23" s="45"/>
      <c r="S23" s="10"/>
      <c r="T23" s="21"/>
      <c r="U23" s="6" t="s">
        <v>151</v>
      </c>
      <c r="V23" s="21"/>
      <c r="W23" s="21"/>
      <c r="X23" s="23" t="s">
        <v>175</v>
      </c>
      <c r="Y23" s="21"/>
      <c r="Z23" s="26"/>
      <c r="AB23" s="2">
        <f t="shared" si="0"/>
        <v>6</v>
      </c>
    </row>
    <row r="24" spans="1:28" ht="49.2" thickTop="1" thickBot="1" x14ac:dyDescent="0.45">
      <c r="A24" s="12" t="s">
        <v>168</v>
      </c>
      <c r="B24" s="11" t="s">
        <v>24</v>
      </c>
      <c r="C24" s="13"/>
      <c r="D24" s="14" t="s">
        <v>197</v>
      </c>
      <c r="E24" s="15"/>
      <c r="F24" s="15"/>
      <c r="G24" s="15"/>
      <c r="H24" s="15"/>
      <c r="I24" s="14" t="s">
        <v>127</v>
      </c>
      <c r="J24" s="15"/>
      <c r="K24" s="15"/>
      <c r="L24" s="6" t="s">
        <v>136</v>
      </c>
      <c r="M24" s="14" t="s">
        <v>127</v>
      </c>
      <c r="N24" s="40" t="s">
        <v>125</v>
      </c>
      <c r="O24" s="15"/>
      <c r="P24" s="15"/>
      <c r="Q24" s="15"/>
      <c r="R24" s="17"/>
      <c r="S24" s="15"/>
      <c r="T24" s="15"/>
      <c r="U24" s="14" t="s">
        <v>120</v>
      </c>
      <c r="V24" s="15"/>
      <c r="W24" s="15"/>
      <c r="X24" s="15"/>
      <c r="Y24" s="14"/>
      <c r="Z24" s="67" t="s">
        <v>125</v>
      </c>
      <c r="AB24" s="2">
        <f t="shared" si="0"/>
        <v>7</v>
      </c>
    </row>
    <row r="25" spans="1:28" ht="61.2" thickTop="1" thickBot="1" x14ac:dyDescent="0.45">
      <c r="A25" s="19"/>
      <c r="B25" s="11" t="s">
        <v>81</v>
      </c>
      <c r="C25" s="20"/>
      <c r="D25" s="21"/>
      <c r="E25" s="6" t="s">
        <v>49</v>
      </c>
      <c r="F25" s="21"/>
      <c r="G25" s="21"/>
      <c r="H25" s="6" t="s">
        <v>162</v>
      </c>
      <c r="I25" s="21"/>
      <c r="J25" s="21"/>
      <c r="K25" s="21"/>
      <c r="L25" s="6" t="s">
        <v>162</v>
      </c>
      <c r="M25" s="21"/>
      <c r="N25" s="24"/>
      <c r="O25" s="21"/>
      <c r="P25" s="6" t="s">
        <v>161</v>
      </c>
      <c r="Q25" s="21"/>
      <c r="R25" s="7" t="s">
        <v>40</v>
      </c>
      <c r="S25" s="21"/>
      <c r="T25" s="6" t="s">
        <v>160</v>
      </c>
      <c r="U25" s="10"/>
      <c r="V25" s="21"/>
      <c r="W25" s="21"/>
      <c r="X25" s="10"/>
      <c r="Y25" s="21"/>
      <c r="Z25" s="26"/>
      <c r="AB25" s="2">
        <f t="shared" si="0"/>
        <v>6</v>
      </c>
    </row>
    <row r="26" spans="1:28" ht="25.2" thickTop="1" thickBot="1" x14ac:dyDescent="0.45">
      <c r="A26" s="19"/>
      <c r="B26" s="11" t="s">
        <v>26</v>
      </c>
      <c r="C26" s="27" t="s">
        <v>28</v>
      </c>
      <c r="D26" s="28" t="s">
        <v>28</v>
      </c>
      <c r="E26" s="28" t="s">
        <v>28</v>
      </c>
      <c r="F26" s="28" t="s">
        <v>28</v>
      </c>
      <c r="G26" s="28" t="s">
        <v>28</v>
      </c>
      <c r="H26" s="28" t="s">
        <v>28</v>
      </c>
      <c r="I26" s="28" t="s">
        <v>28</v>
      </c>
      <c r="J26" s="28" t="s">
        <v>28</v>
      </c>
      <c r="K26" s="28" t="s">
        <v>28</v>
      </c>
      <c r="L26" s="28" t="s">
        <v>28</v>
      </c>
      <c r="M26" s="28" t="s">
        <v>28</v>
      </c>
      <c r="N26" s="28" t="s">
        <v>28</v>
      </c>
      <c r="O26" s="28" t="s">
        <v>28</v>
      </c>
      <c r="P26" s="28" t="s">
        <v>28</v>
      </c>
      <c r="Q26" s="28" t="s">
        <v>28</v>
      </c>
      <c r="R26" s="28" t="s">
        <v>28</v>
      </c>
      <c r="S26" s="28" t="s">
        <v>28</v>
      </c>
      <c r="T26" s="28" t="s">
        <v>28</v>
      </c>
      <c r="U26" s="28" t="s">
        <v>28</v>
      </c>
      <c r="V26" s="28" t="s">
        <v>28</v>
      </c>
      <c r="W26" s="28" t="s">
        <v>28</v>
      </c>
      <c r="X26" s="28" t="s">
        <v>28</v>
      </c>
      <c r="Y26" s="28" t="s">
        <v>28</v>
      </c>
      <c r="Z26" s="31" t="s">
        <v>28</v>
      </c>
      <c r="AB26" s="2">
        <f t="shared" si="0"/>
        <v>24</v>
      </c>
    </row>
    <row r="27" spans="1:28" ht="49.2" thickTop="1" thickBot="1" x14ac:dyDescent="0.45">
      <c r="A27" s="19"/>
      <c r="B27" s="11" t="s">
        <v>36</v>
      </c>
      <c r="C27" s="43" t="s">
        <v>199</v>
      </c>
      <c r="D27" s="21"/>
      <c r="E27" s="21"/>
      <c r="F27" s="68"/>
      <c r="G27" s="6" t="s">
        <v>200</v>
      </c>
      <c r="H27" s="21"/>
      <c r="I27" s="6" t="s">
        <v>41</v>
      </c>
      <c r="J27" s="68"/>
      <c r="K27" s="69" t="s">
        <v>200</v>
      </c>
      <c r="L27" s="21"/>
      <c r="M27" s="6" t="s">
        <v>41</v>
      </c>
      <c r="N27" s="14"/>
      <c r="O27" s="22" t="s">
        <v>128</v>
      </c>
      <c r="P27" s="21"/>
      <c r="Q27" s="14" t="s">
        <v>130</v>
      </c>
      <c r="R27" s="22" t="s">
        <v>144</v>
      </c>
      <c r="S27" s="6" t="s">
        <v>129</v>
      </c>
      <c r="T27" s="21"/>
      <c r="U27" s="6" t="s">
        <v>44</v>
      </c>
      <c r="V27" s="21"/>
      <c r="W27" s="6" t="s">
        <v>200</v>
      </c>
      <c r="X27" s="21"/>
      <c r="Y27" s="21"/>
      <c r="Z27" s="10"/>
      <c r="AA27" s="4"/>
      <c r="AB27" s="2">
        <f t="shared" si="0"/>
        <v>11</v>
      </c>
    </row>
    <row r="28" spans="1:28" ht="49.2" thickTop="1" thickBot="1" x14ac:dyDescent="0.45">
      <c r="A28" s="19"/>
      <c r="B28" s="11" t="s">
        <v>27</v>
      </c>
      <c r="C28" s="20"/>
      <c r="D28" s="6" t="s">
        <v>131</v>
      </c>
      <c r="E28" s="21"/>
      <c r="F28" s="21"/>
      <c r="G28" s="21"/>
      <c r="H28" s="6" t="s">
        <v>52</v>
      </c>
      <c r="I28" s="21"/>
      <c r="J28" s="6" t="s">
        <v>54</v>
      </c>
      <c r="K28" s="21"/>
      <c r="L28" s="10"/>
      <c r="M28" s="21"/>
      <c r="N28" s="21"/>
      <c r="O28" s="24" t="s">
        <v>201</v>
      </c>
      <c r="P28" s="21"/>
      <c r="Q28" s="6" t="s">
        <v>46</v>
      </c>
      <c r="R28" s="41"/>
      <c r="S28" s="21"/>
      <c r="T28" s="10"/>
      <c r="U28" s="21"/>
      <c r="V28" s="21"/>
      <c r="W28" s="21"/>
      <c r="X28" s="10"/>
      <c r="Y28" s="21"/>
      <c r="Z28" s="26"/>
      <c r="AB28" s="2">
        <f t="shared" si="0"/>
        <v>5</v>
      </c>
    </row>
    <row r="29" spans="1:28" ht="51" thickTop="1" thickBot="1" x14ac:dyDescent="0.45">
      <c r="A29" s="70"/>
      <c r="B29" s="11" t="s">
        <v>37</v>
      </c>
      <c r="C29" s="63"/>
      <c r="D29" s="36"/>
      <c r="E29" s="36"/>
      <c r="F29" s="23" t="s">
        <v>71</v>
      </c>
      <c r="G29" s="36"/>
      <c r="H29" s="36"/>
      <c r="I29" s="10"/>
      <c r="J29" s="36"/>
      <c r="K29" s="36"/>
      <c r="L29" s="36"/>
      <c r="M29" s="7" t="s">
        <v>134</v>
      </c>
      <c r="N29" s="10"/>
      <c r="O29" s="36"/>
      <c r="P29" s="24" t="s">
        <v>61</v>
      </c>
      <c r="Q29" s="36"/>
      <c r="R29" s="10"/>
      <c r="S29" s="10"/>
      <c r="T29" s="6" t="s">
        <v>137</v>
      </c>
      <c r="U29" s="36"/>
      <c r="V29" s="36"/>
      <c r="W29" s="36"/>
      <c r="X29" s="6" t="s">
        <v>163</v>
      </c>
      <c r="Y29" s="10"/>
      <c r="Z29" s="71"/>
      <c r="AB29" s="2">
        <f t="shared" si="0"/>
        <v>5</v>
      </c>
    </row>
    <row r="30" spans="1:28" ht="60" customHeight="1" thickTop="1" thickBot="1" x14ac:dyDescent="0.45">
      <c r="A30" s="12" t="s">
        <v>169</v>
      </c>
      <c r="B30" s="11" t="s">
        <v>24</v>
      </c>
      <c r="C30" s="65"/>
      <c r="D30" s="15"/>
      <c r="E30" s="15"/>
      <c r="F30" s="15"/>
      <c r="G30" s="15"/>
      <c r="H30" s="15"/>
      <c r="I30" s="14" t="s">
        <v>113</v>
      </c>
      <c r="J30" s="14" t="s">
        <v>53</v>
      </c>
      <c r="K30" s="15"/>
      <c r="L30" s="15"/>
      <c r="M30" s="15"/>
      <c r="N30" s="72"/>
      <c r="O30" s="15"/>
      <c r="P30" s="14" t="s">
        <v>140</v>
      </c>
      <c r="Q30" s="10"/>
      <c r="R30" s="14" t="s">
        <v>85</v>
      </c>
      <c r="S30" s="15"/>
      <c r="T30" s="15"/>
      <c r="U30" s="15"/>
      <c r="V30" s="15"/>
      <c r="W30" s="15"/>
      <c r="X30" s="23" t="s">
        <v>140</v>
      </c>
      <c r="Y30" s="15"/>
      <c r="Z30" s="18"/>
      <c r="AB30" s="2">
        <f t="shared" si="0"/>
        <v>5</v>
      </c>
    </row>
    <row r="31" spans="1:28" ht="51" thickTop="1" thickBot="1" x14ac:dyDescent="0.45">
      <c r="A31" s="19"/>
      <c r="B31" s="11" t="s">
        <v>45</v>
      </c>
      <c r="C31" s="10"/>
      <c r="D31" s="32"/>
      <c r="E31" s="32"/>
      <c r="F31" s="32"/>
      <c r="G31" s="32"/>
      <c r="H31" s="73" t="s">
        <v>59</v>
      </c>
      <c r="I31" s="32"/>
      <c r="J31" s="32"/>
      <c r="K31" s="32"/>
      <c r="L31" s="32"/>
      <c r="M31" s="33"/>
      <c r="N31" s="32"/>
      <c r="O31" s="73"/>
      <c r="P31" s="23" t="s">
        <v>60</v>
      </c>
      <c r="Q31" s="6"/>
      <c r="R31" s="74" t="s">
        <v>29</v>
      </c>
      <c r="S31" s="10"/>
      <c r="T31" s="32"/>
      <c r="U31" s="32"/>
      <c r="V31" s="32"/>
      <c r="W31" s="74" t="s">
        <v>142</v>
      </c>
      <c r="X31" s="21"/>
      <c r="Y31" s="6" t="s">
        <v>158</v>
      </c>
      <c r="Z31" s="26"/>
      <c r="AB31" s="2">
        <f t="shared" si="0"/>
        <v>5</v>
      </c>
    </row>
    <row r="32" spans="1:28" ht="25.2" thickTop="1" thickBot="1" x14ac:dyDescent="0.45">
      <c r="A32" s="19"/>
      <c r="B32" s="11" t="s">
        <v>26</v>
      </c>
      <c r="C32" s="27" t="s">
        <v>28</v>
      </c>
      <c r="D32" s="28" t="s">
        <v>28</v>
      </c>
      <c r="E32" s="28" t="s">
        <v>28</v>
      </c>
      <c r="F32" s="28" t="s">
        <v>28</v>
      </c>
      <c r="G32" s="28" t="s">
        <v>28</v>
      </c>
      <c r="H32" s="28" t="s">
        <v>28</v>
      </c>
      <c r="I32" s="28" t="s">
        <v>28</v>
      </c>
      <c r="J32" s="28" t="s">
        <v>28</v>
      </c>
      <c r="K32" s="28" t="s">
        <v>28</v>
      </c>
      <c r="L32" s="28" t="s">
        <v>28</v>
      </c>
      <c r="M32" s="28" t="s">
        <v>28</v>
      </c>
      <c r="N32" s="28" t="s">
        <v>28</v>
      </c>
      <c r="O32" s="28" t="s">
        <v>28</v>
      </c>
      <c r="P32" s="28" t="s">
        <v>28</v>
      </c>
      <c r="Q32" s="28" t="s">
        <v>28</v>
      </c>
      <c r="R32" s="28" t="s">
        <v>28</v>
      </c>
      <c r="S32" s="28" t="s">
        <v>28</v>
      </c>
      <c r="T32" s="28" t="s">
        <v>28</v>
      </c>
      <c r="U32" s="28" t="s">
        <v>28</v>
      </c>
      <c r="V32" s="28" t="s">
        <v>28</v>
      </c>
      <c r="W32" s="28" t="s">
        <v>28</v>
      </c>
      <c r="X32" s="28" t="s">
        <v>28</v>
      </c>
      <c r="Y32" s="28" t="s">
        <v>28</v>
      </c>
      <c r="Z32" s="31" t="s">
        <v>28</v>
      </c>
      <c r="AB32" s="2">
        <f t="shared" si="0"/>
        <v>24</v>
      </c>
    </row>
    <row r="33" spans="1:28" ht="61.2" thickTop="1" thickBot="1" x14ac:dyDescent="0.45">
      <c r="A33" s="19"/>
      <c r="B33" s="11" t="s">
        <v>36</v>
      </c>
      <c r="C33" s="63"/>
      <c r="D33" s="10"/>
      <c r="E33" s="36"/>
      <c r="F33" s="7" t="s">
        <v>135</v>
      </c>
      <c r="G33" s="36"/>
      <c r="H33" s="7" t="s">
        <v>124</v>
      </c>
      <c r="I33" s="7" t="s">
        <v>132</v>
      </c>
      <c r="J33" s="36"/>
      <c r="K33" s="36"/>
      <c r="L33" s="7" t="s">
        <v>124</v>
      </c>
      <c r="M33" s="36"/>
      <c r="N33" s="7" t="s">
        <v>133</v>
      </c>
      <c r="O33" s="10"/>
      <c r="P33" s="36"/>
      <c r="Q33" s="7" t="s">
        <v>202</v>
      </c>
      <c r="R33" s="10"/>
      <c r="S33" s="6" t="s">
        <v>203</v>
      </c>
      <c r="T33" s="7" t="s">
        <v>124</v>
      </c>
      <c r="U33" s="36"/>
      <c r="V33" s="36"/>
      <c r="W33" s="36"/>
      <c r="X33" s="36"/>
      <c r="Y33" s="7" t="s">
        <v>204</v>
      </c>
      <c r="Z33" s="75"/>
      <c r="AB33" s="2">
        <f t="shared" si="0"/>
        <v>9</v>
      </c>
    </row>
    <row r="34" spans="1:28" ht="25.2" thickTop="1" thickBot="1" x14ac:dyDescent="0.45">
      <c r="A34" s="19"/>
      <c r="B34" s="11" t="s">
        <v>27</v>
      </c>
      <c r="C34" s="20"/>
      <c r="D34" s="15"/>
      <c r="E34" s="21"/>
      <c r="F34" s="21"/>
      <c r="G34" s="21"/>
      <c r="H34" s="21"/>
      <c r="I34" s="10"/>
      <c r="J34" s="10"/>
      <c r="K34" s="10"/>
      <c r="L34" s="10"/>
      <c r="M34" s="1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10"/>
      <c r="Y34" s="41"/>
      <c r="Z34" s="18"/>
      <c r="AB34" s="2">
        <f t="shared" si="0"/>
        <v>0</v>
      </c>
    </row>
    <row r="35" spans="1:28" ht="49.2" thickTop="1" thickBot="1" x14ac:dyDescent="0.45">
      <c r="A35" s="70"/>
      <c r="B35" s="11" t="s">
        <v>37</v>
      </c>
      <c r="C35" s="43" t="s">
        <v>72</v>
      </c>
      <c r="D35" s="21"/>
      <c r="E35" s="6" t="s">
        <v>51</v>
      </c>
      <c r="F35" s="21"/>
      <c r="G35" s="43" t="s">
        <v>72</v>
      </c>
      <c r="H35" s="6"/>
      <c r="I35" s="21"/>
      <c r="J35" s="6" t="s">
        <v>116</v>
      </c>
      <c r="K35" s="43" t="s">
        <v>72</v>
      </c>
      <c r="L35" s="6"/>
      <c r="M35" s="21"/>
      <c r="N35" s="21"/>
      <c r="O35" s="6"/>
      <c r="P35" s="43" t="s">
        <v>72</v>
      </c>
      <c r="Q35" s="10"/>
      <c r="R35" s="21"/>
      <c r="S35" s="6" t="s">
        <v>73</v>
      </c>
      <c r="T35" s="21"/>
      <c r="U35" s="21"/>
      <c r="V35" s="68"/>
      <c r="W35" s="69" t="s">
        <v>72</v>
      </c>
      <c r="X35" s="21"/>
      <c r="Y35" s="21"/>
      <c r="Z35" s="76"/>
      <c r="AB35" s="2">
        <f t="shared" si="0"/>
        <v>8</v>
      </c>
    </row>
    <row r="36" spans="1:28" ht="21.6" thickTop="1" x14ac:dyDescent="0.4">
      <c r="Q36" s="3"/>
    </row>
  </sheetData>
  <mergeCells count="7">
    <mergeCell ref="A30:A35"/>
    <mergeCell ref="A1:Z1"/>
    <mergeCell ref="A3:A7"/>
    <mergeCell ref="A8:A12"/>
    <mergeCell ref="A13:A18"/>
    <mergeCell ref="A19:A23"/>
    <mergeCell ref="A24:A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5" sqref="B5"/>
    </sheetView>
  </sheetViews>
  <sheetFormatPr defaultRowHeight="14.4" x14ac:dyDescent="0.3"/>
  <cols>
    <col min="1" max="1" width="35.6640625" customWidth="1"/>
    <col min="2" max="2" width="12.6640625" customWidth="1"/>
  </cols>
  <sheetData>
    <row r="1" spans="1:2" x14ac:dyDescent="0.3">
      <c r="A1" t="s">
        <v>30</v>
      </c>
      <c r="B1" t="s">
        <v>35</v>
      </c>
    </row>
    <row r="2" spans="1:2" x14ac:dyDescent="0.3">
      <c r="A2" t="s">
        <v>31</v>
      </c>
      <c r="B2">
        <v>12</v>
      </c>
    </row>
    <row r="3" spans="1:2" x14ac:dyDescent="0.3">
      <c r="A3" t="s">
        <v>32</v>
      </c>
      <c r="B3">
        <v>13</v>
      </c>
    </row>
    <row r="4" spans="1:2" x14ac:dyDescent="0.3">
      <c r="A4" t="s">
        <v>33</v>
      </c>
      <c r="B4">
        <v>11</v>
      </c>
    </row>
    <row r="5" spans="1:2" x14ac:dyDescent="0.3">
      <c r="A5" t="s">
        <v>34</v>
      </c>
      <c r="B5">
        <v>11</v>
      </c>
    </row>
    <row r="6" spans="1:2" x14ac:dyDescent="0.3">
      <c r="A6" t="s">
        <v>148</v>
      </c>
      <c r="B6">
        <v>11</v>
      </c>
    </row>
    <row r="7" spans="1:2" x14ac:dyDescent="0.3">
      <c r="A7" t="s">
        <v>149</v>
      </c>
      <c r="B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Program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Iğdır Üniversitesi</dc:title>
  <dc:subject>2022-2023 GÜZ ARASINAV Takvimi</dc:subject>
  <dc:creator>Iğdır Üniversitesi</dc:creator>
  <dc:description>Exported from OzzyTimeTables Application on 25.11.2022 20:20:53</dc:description>
  <cp:lastModifiedBy>Gürkan BOZMA</cp:lastModifiedBy>
  <dcterms:created xsi:type="dcterms:W3CDTF">2022-11-25T17:20:53Z</dcterms:created>
  <dcterms:modified xsi:type="dcterms:W3CDTF">2023-12-27T06:52:10Z</dcterms:modified>
</cp:coreProperties>
</file>